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16" i="2"/>
  <c r="F38" i="2"/>
  <c r="F27" i="2"/>
</calcChain>
</file>

<file path=xl/sharedStrings.xml><?xml version="1.0" encoding="utf-8"?>
<sst xmlns="http://schemas.openxmlformats.org/spreadsheetml/2006/main" count="242" uniqueCount="103">
  <si>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</si>
  <si>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</si>
  <si>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</si>
  <si>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</si>
  <si>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</si>
  <si>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</si>
  <si>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</si>
  <si>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</si>
  <si>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</si>
  <si>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</si>
  <si>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</si>
  <si>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</si>
  <si>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</si>
  <si>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Кукуруза консервированная</t>
  </si>
  <si>
    <t>30</t>
  </si>
  <si>
    <t>1</t>
  </si>
  <si>
    <t>2</t>
  </si>
  <si>
    <t>4</t>
  </si>
  <si>
    <t>2 блюдо</t>
  </si>
  <si>
    <t>1 024</t>
  </si>
  <si>
    <t>Гуляш из мяса птицы</t>
  </si>
  <si>
    <t>90</t>
  </si>
  <si>
    <t>6</t>
  </si>
  <si>
    <t>гарнир</t>
  </si>
  <si>
    <t>Макаронные изделия отварные с маслом</t>
  </si>
  <si>
    <t>150</t>
  </si>
  <si>
    <t>5</t>
  </si>
  <si>
    <t>напиток</t>
  </si>
  <si>
    <t>928</t>
  </si>
  <si>
    <t>Компот из смеси сухофруктов</t>
  </si>
  <si>
    <t>200</t>
  </si>
  <si>
    <t>0</t>
  </si>
  <si>
    <t>хлеб бел.</t>
  </si>
  <si>
    <t>Хлеб пшеничный 1с обогащенный</t>
  </si>
  <si>
    <t>15</t>
  </si>
  <si>
    <t>7</t>
  </si>
  <si>
    <t>хлеб черн.</t>
  </si>
  <si>
    <t>1 147</t>
  </si>
  <si>
    <t>Хлеб ржаной.</t>
  </si>
  <si>
    <t>закуска</t>
  </si>
  <si>
    <t>50</t>
  </si>
  <si>
    <t>3</t>
  </si>
  <si>
    <t>100</t>
  </si>
  <si>
    <t>180</t>
  </si>
  <si>
    <t>20</t>
  </si>
  <si>
    <t>1,7</t>
  </si>
  <si>
    <t>гор.блюдо</t>
  </si>
  <si>
    <t>1073</t>
  </si>
  <si>
    <t>Пудинг творожно-манный</t>
  </si>
  <si>
    <t>сладкое</t>
  </si>
  <si>
    <t>902</t>
  </si>
  <si>
    <t>Молоко сгущеное</t>
  </si>
  <si>
    <t>1 141</t>
  </si>
  <si>
    <t>Печенье детское (конд изд)</t>
  </si>
  <si>
    <t>40</t>
  </si>
  <si>
    <t>гор.напиток</t>
  </si>
  <si>
    <t>828</t>
  </si>
  <si>
    <t>Чай с сахаром</t>
  </si>
  <si>
    <t>60</t>
  </si>
  <si>
    <t>хлеб</t>
  </si>
  <si>
    <t>693</t>
  </si>
  <si>
    <t>Батон</t>
  </si>
  <si>
    <t>Обед</t>
  </si>
  <si>
    <t>1 блюдо</t>
  </si>
  <si>
    <t>124</t>
  </si>
  <si>
    <t>Щи из свежей капусты с картофелем со сметаной</t>
  </si>
  <si>
    <t>516</t>
  </si>
  <si>
    <t>Хлеб пшеничный 1с обонащенный</t>
  </si>
  <si>
    <t>210</t>
  </si>
  <si>
    <t>80</t>
  </si>
  <si>
    <t>8</t>
  </si>
  <si>
    <t>250</t>
  </si>
  <si>
    <t>Макаронные изделия отварные  маслом</t>
  </si>
  <si>
    <t xml:space="preserve">Компот из смеси сухофруктов </t>
  </si>
  <si>
    <t>Хлеб ржаной</t>
  </si>
  <si>
    <t>20,82</t>
  </si>
  <si>
    <t>45,47</t>
  </si>
  <si>
    <t>9,6</t>
  </si>
  <si>
    <t>5,75</t>
  </si>
  <si>
    <t>1,31</t>
  </si>
  <si>
    <t>1,72</t>
  </si>
  <si>
    <t>57,9</t>
  </si>
  <si>
    <t>255,4</t>
  </si>
  <si>
    <t>264,5</t>
  </si>
  <si>
    <t>115,7</t>
  </si>
  <si>
    <t>36,3</t>
  </si>
  <si>
    <t>51,8</t>
  </si>
  <si>
    <t>1,03</t>
  </si>
  <si>
    <t>18,85</t>
  </si>
  <si>
    <t>7,1</t>
  </si>
  <si>
    <t>0,46</t>
  </si>
  <si>
    <t>1,22</t>
  </si>
  <si>
    <t>6,21</t>
  </si>
  <si>
    <t>6,59</t>
  </si>
  <si>
    <t>43,16</t>
  </si>
  <si>
    <t>27,49</t>
  </si>
  <si>
    <t>7,32</t>
  </si>
  <si>
    <t>8,5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</si>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</sst>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14" fontId="0" fillId="0" borderId="0" xfId="0" applyNumberFormat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10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vertical="top" wrapText="1"/>
      <protection locked="0"/>
    </xf>
    <xf numFmtId="0" fontId="2" fillId="2" borderId="23" xfId="0" applyNumberFormat="1" applyFont="1" applyFill="1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N24" sqref="N24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85546875" customWidth="1"/>
    <col min="10" max="10" width="13" customWidth="1"/>
  </cols>
  <sheetData>
    <row r="1" spans="1:10" s="1" customFormat="1" ht="15" customHeight="1" x14ac:dyDescent="0.25">
      <c r="A1" s="1" t="s">
        <v>0</v>
      </c>
      <c r="B1" s="82" t="s">
        <v>98</v>
      </c>
      <c r="C1" s="83"/>
      <c r="D1" s="84"/>
      <c r="E1" s="1" t="s">
        <v>1</v>
      </c>
      <c r="F1" s="2" t="s">
        <v>99</v>
      </c>
      <c r="G1" s="67"/>
      <c r="H1" s="67"/>
      <c r="I1" s="68"/>
      <c r="J1" s="5">
        <v>45394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x14ac:dyDescent="0.25">
      <c r="A4" s="69" t="s">
        <v>12</v>
      </c>
      <c r="B4" s="11" t="s">
        <v>46</v>
      </c>
      <c r="C4" s="70" t="s">
        <v>47</v>
      </c>
      <c r="D4" s="71" t="s">
        <v>48</v>
      </c>
      <c r="E4" s="70">
        <v>200</v>
      </c>
      <c r="F4" s="70">
        <v>55.38</v>
      </c>
      <c r="G4" s="70">
        <v>474</v>
      </c>
      <c r="H4" s="72">
        <v>29.96</v>
      </c>
      <c r="I4" s="72">
        <v>18</v>
      </c>
      <c r="J4" s="72">
        <v>31.92</v>
      </c>
    </row>
    <row r="5" spans="1:10" x14ac:dyDescent="0.25">
      <c r="A5" s="15"/>
      <c r="B5" s="16" t="s">
        <v>49</v>
      </c>
      <c r="C5" s="73" t="s">
        <v>50</v>
      </c>
      <c r="D5" s="74" t="s">
        <v>51</v>
      </c>
      <c r="E5" s="73" t="s">
        <v>44</v>
      </c>
      <c r="F5" s="73">
        <v>4.5199999999999996</v>
      </c>
      <c r="G5" s="73">
        <v>64.2</v>
      </c>
      <c r="H5" s="73">
        <v>1.58</v>
      </c>
      <c r="I5" s="73">
        <v>2</v>
      </c>
      <c r="J5" s="75">
        <v>10.88</v>
      </c>
    </row>
    <row r="6" spans="1:10" ht="13.5" customHeight="1" x14ac:dyDescent="0.25">
      <c r="A6" s="15"/>
      <c r="B6" s="20" t="s">
        <v>49</v>
      </c>
      <c r="C6" s="76" t="s">
        <v>52</v>
      </c>
      <c r="D6" s="77" t="s">
        <v>53</v>
      </c>
      <c r="E6" s="76" t="s">
        <v>54</v>
      </c>
      <c r="F6" s="76">
        <v>5.55</v>
      </c>
      <c r="G6" s="76">
        <v>162.80000000000001</v>
      </c>
      <c r="H6" s="76">
        <v>3</v>
      </c>
      <c r="I6" s="76" t="s">
        <v>17</v>
      </c>
      <c r="J6" s="78">
        <v>29.76</v>
      </c>
    </row>
    <row r="7" spans="1:10" ht="13.5" customHeight="1" x14ac:dyDescent="0.25">
      <c r="A7" s="15"/>
      <c r="B7" s="20" t="s">
        <v>55</v>
      </c>
      <c r="C7" s="76" t="s">
        <v>56</v>
      </c>
      <c r="D7" s="18" t="s">
        <v>57</v>
      </c>
      <c r="E7" s="76" t="s">
        <v>30</v>
      </c>
      <c r="F7" s="76">
        <v>2.21</v>
      </c>
      <c r="G7" s="76">
        <v>59.9</v>
      </c>
      <c r="H7" s="76">
        <v>0</v>
      </c>
      <c r="I7" s="76"/>
      <c r="J7" s="78">
        <v>14.97</v>
      </c>
    </row>
    <row r="8" spans="1:10" ht="15.75" thickBot="1" x14ac:dyDescent="0.3">
      <c r="A8" s="27"/>
      <c r="B8" s="28" t="s">
        <v>59</v>
      </c>
      <c r="C8" s="79" t="s">
        <v>60</v>
      </c>
      <c r="D8" s="80" t="s">
        <v>61</v>
      </c>
      <c r="E8" s="79" t="s">
        <v>54</v>
      </c>
      <c r="F8" s="79">
        <v>5.45</v>
      </c>
      <c r="G8" s="79">
        <v>104.8</v>
      </c>
      <c r="H8" s="79">
        <v>3</v>
      </c>
      <c r="I8" s="79" t="s">
        <v>15</v>
      </c>
      <c r="J8" s="81">
        <v>20.56</v>
      </c>
    </row>
    <row r="9" spans="1:10" x14ac:dyDescent="0.25">
      <c r="A9" s="15" t="s">
        <v>62</v>
      </c>
      <c r="B9" s="16" t="s">
        <v>39</v>
      </c>
      <c r="C9" s="12">
        <v>812</v>
      </c>
      <c r="D9" s="13" t="s">
        <v>13</v>
      </c>
      <c r="E9" s="73" t="s">
        <v>58</v>
      </c>
      <c r="F9" s="73">
        <v>24.85</v>
      </c>
      <c r="G9" s="73">
        <v>69.5</v>
      </c>
      <c r="H9" s="73">
        <v>1.23</v>
      </c>
      <c r="I9" s="73">
        <v>4</v>
      </c>
      <c r="J9" s="75">
        <v>7.45</v>
      </c>
    </row>
    <row r="10" spans="1:10" ht="30" x14ac:dyDescent="0.25">
      <c r="A10" s="15"/>
      <c r="B10" s="20" t="s">
        <v>63</v>
      </c>
      <c r="C10" s="76" t="s">
        <v>64</v>
      </c>
      <c r="D10" s="77" t="s">
        <v>65</v>
      </c>
      <c r="E10" s="76" t="s">
        <v>30</v>
      </c>
      <c r="F10" s="76">
        <v>8.58</v>
      </c>
      <c r="G10" s="76">
        <v>84.3</v>
      </c>
      <c r="H10" s="76">
        <v>1.65</v>
      </c>
      <c r="I10" s="76" t="s">
        <v>26</v>
      </c>
      <c r="J10" s="78">
        <v>8.08</v>
      </c>
    </row>
    <row r="11" spans="1:10" x14ac:dyDescent="0.25">
      <c r="A11" s="15"/>
      <c r="B11" s="20" t="s">
        <v>18</v>
      </c>
      <c r="C11" s="76" t="s">
        <v>19</v>
      </c>
      <c r="D11" s="77" t="s">
        <v>20</v>
      </c>
      <c r="E11" s="76">
        <v>90</v>
      </c>
      <c r="F11" s="76">
        <v>40.74</v>
      </c>
      <c r="G11" s="76">
        <v>229.8</v>
      </c>
      <c r="H11" s="76">
        <v>16.940000000000001</v>
      </c>
      <c r="I11" s="76">
        <v>6</v>
      </c>
      <c r="J11" s="78">
        <v>5.93</v>
      </c>
    </row>
    <row r="12" spans="1:10" ht="30" x14ac:dyDescent="0.25">
      <c r="A12" s="15"/>
      <c r="B12" s="20" t="s">
        <v>23</v>
      </c>
      <c r="C12" s="76" t="s">
        <v>66</v>
      </c>
      <c r="D12" s="77" t="s">
        <v>24</v>
      </c>
      <c r="E12" s="76" t="s">
        <v>25</v>
      </c>
      <c r="F12" s="76">
        <v>7.96</v>
      </c>
      <c r="G12" s="76">
        <v>220.4</v>
      </c>
      <c r="H12" s="76">
        <v>5.92</v>
      </c>
      <c r="I12" s="76" t="s">
        <v>26</v>
      </c>
      <c r="J12" s="78">
        <v>35.96</v>
      </c>
    </row>
    <row r="13" spans="1:10" x14ac:dyDescent="0.25">
      <c r="A13" s="15"/>
      <c r="B13" s="20" t="s">
        <v>27</v>
      </c>
      <c r="C13" s="76" t="s">
        <v>28</v>
      </c>
      <c r="D13" s="77" t="s">
        <v>29</v>
      </c>
      <c r="E13" s="76" t="s">
        <v>30</v>
      </c>
      <c r="F13" s="76">
        <v>5.72</v>
      </c>
      <c r="G13" s="76">
        <v>115.7</v>
      </c>
      <c r="H13" s="76">
        <v>0.46</v>
      </c>
      <c r="I13" s="76" t="s">
        <v>31</v>
      </c>
      <c r="J13" s="78">
        <v>27.49</v>
      </c>
    </row>
    <row r="14" spans="1:10" x14ac:dyDescent="0.25">
      <c r="A14" s="15"/>
      <c r="B14" s="20" t="s">
        <v>32</v>
      </c>
      <c r="C14" s="21">
        <v>897.01</v>
      </c>
      <c r="D14" s="77" t="s">
        <v>67</v>
      </c>
      <c r="E14" s="76" t="s">
        <v>34</v>
      </c>
      <c r="F14" s="76">
        <v>1.31</v>
      </c>
      <c r="G14" s="76">
        <v>36.299999999999997</v>
      </c>
      <c r="H14" s="76">
        <v>1.22</v>
      </c>
      <c r="I14" s="76" t="s">
        <v>31</v>
      </c>
      <c r="J14" s="78">
        <v>7.32</v>
      </c>
    </row>
    <row r="15" spans="1:10" x14ac:dyDescent="0.25">
      <c r="A15" s="15"/>
      <c r="B15" s="20" t="s">
        <v>36</v>
      </c>
      <c r="C15" s="21" t="s">
        <v>37</v>
      </c>
      <c r="D15" s="77" t="s">
        <v>38</v>
      </c>
      <c r="E15" s="76" t="s">
        <v>34</v>
      </c>
      <c r="F15" s="76">
        <v>1.28</v>
      </c>
      <c r="G15" s="76">
        <v>38.9</v>
      </c>
      <c r="H15" s="76">
        <v>1.28</v>
      </c>
      <c r="I15" s="76"/>
      <c r="J15" s="78">
        <v>6.38</v>
      </c>
    </row>
    <row r="16" spans="1:10" ht="15.75" thickBot="1" x14ac:dyDescent="0.3">
      <c r="A16" s="27"/>
      <c r="B16" s="32"/>
      <c r="C16" s="79"/>
      <c r="D16" s="80"/>
      <c r="E16" s="79"/>
      <c r="F16" s="79">
        <f>F4+F5+F6+F7+F8+F9+F10+F11+F12+F13+F14+F15</f>
        <v>163.55000000000001</v>
      </c>
      <c r="G16" s="79"/>
      <c r="H16" s="79"/>
      <c r="I16" s="79"/>
      <c r="J16" s="81"/>
    </row>
    <row r="18" spans="1:10" s="1" customFormat="1" ht="15" customHeight="1" x14ac:dyDescent="0.25">
      <c r="A18" s="1" t="s">
        <v>0</v>
      </c>
      <c r="B18" s="82" t="s">
        <v>98</v>
      </c>
      <c r="C18" s="83"/>
      <c r="D18" s="84"/>
      <c r="E18" s="1" t="s">
        <v>1</v>
      </c>
      <c r="F18" s="2" t="s">
        <v>100</v>
      </c>
      <c r="G18" s="3"/>
      <c r="H18" s="3"/>
      <c r="I18" s="4"/>
      <c r="J18" s="5">
        <v>45394</v>
      </c>
    </row>
    <row r="19" spans="1:10" ht="15.75" thickBot="1" x14ac:dyDescent="0.3">
      <c r="J19" s="6"/>
    </row>
    <row r="20" spans="1:10" ht="15.75" thickBot="1" x14ac:dyDescent="0.3">
      <c r="A20" s="7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  <c r="H20" s="8" t="s">
        <v>9</v>
      </c>
      <c r="I20" s="8" t="s">
        <v>10</v>
      </c>
      <c r="J20" s="9" t="s">
        <v>11</v>
      </c>
    </row>
    <row r="21" spans="1:10" ht="37.5" customHeight="1" x14ac:dyDescent="0.25">
      <c r="A21" s="10" t="s">
        <v>12</v>
      </c>
      <c r="B21" s="11" t="s">
        <v>39</v>
      </c>
      <c r="C21" s="12">
        <v>812</v>
      </c>
      <c r="D21" s="13" t="s">
        <v>13</v>
      </c>
      <c r="E21" s="12" t="s">
        <v>14</v>
      </c>
      <c r="F21" s="12">
        <v>13.3</v>
      </c>
      <c r="G21" s="12">
        <v>34.799999999999997</v>
      </c>
      <c r="H21" s="12">
        <v>0.62</v>
      </c>
      <c r="I21" s="12">
        <v>2</v>
      </c>
      <c r="J21" s="14">
        <v>3.72</v>
      </c>
    </row>
    <row r="22" spans="1:10" x14ac:dyDescent="0.25">
      <c r="A22" s="15"/>
      <c r="B22" s="16" t="s">
        <v>18</v>
      </c>
      <c r="C22" s="17" t="s">
        <v>19</v>
      </c>
      <c r="D22" s="18" t="s">
        <v>20</v>
      </c>
      <c r="E22" s="17" t="s">
        <v>21</v>
      </c>
      <c r="F22" s="17">
        <v>43.62</v>
      </c>
      <c r="G22" s="17">
        <v>229.8</v>
      </c>
      <c r="H22" s="17">
        <v>16.940000000000001</v>
      </c>
      <c r="I22" s="17">
        <v>6</v>
      </c>
      <c r="J22" s="19">
        <v>5.93</v>
      </c>
    </row>
    <row r="23" spans="1:10" ht="30" x14ac:dyDescent="0.25">
      <c r="A23" s="15"/>
      <c r="B23" s="16" t="s">
        <v>23</v>
      </c>
      <c r="C23" s="17">
        <v>516</v>
      </c>
      <c r="D23" s="18" t="s">
        <v>24</v>
      </c>
      <c r="E23" s="17" t="s">
        <v>25</v>
      </c>
      <c r="F23" s="17">
        <v>8.52</v>
      </c>
      <c r="G23" s="17">
        <v>220.4</v>
      </c>
      <c r="H23" s="17">
        <v>5.92</v>
      </c>
      <c r="I23" s="17">
        <v>5</v>
      </c>
      <c r="J23" s="19">
        <v>35.96</v>
      </c>
    </row>
    <row r="24" spans="1:10" ht="16.5" customHeight="1" x14ac:dyDescent="0.25">
      <c r="A24" s="15"/>
      <c r="B24" s="20" t="s">
        <v>27</v>
      </c>
      <c r="C24" s="21" t="s">
        <v>28</v>
      </c>
      <c r="D24" s="22" t="s">
        <v>29</v>
      </c>
      <c r="E24" s="21" t="s">
        <v>30</v>
      </c>
      <c r="F24" s="21">
        <v>6.13</v>
      </c>
      <c r="G24" s="21">
        <v>115.7</v>
      </c>
      <c r="H24" s="21">
        <v>0.46</v>
      </c>
      <c r="I24" s="21" t="s">
        <v>31</v>
      </c>
      <c r="J24" s="23">
        <v>27.49</v>
      </c>
    </row>
    <row r="25" spans="1:10" ht="14.25" customHeight="1" x14ac:dyDescent="0.25">
      <c r="A25" s="15"/>
      <c r="B25" s="24" t="s">
        <v>32</v>
      </c>
      <c r="C25" s="25">
        <v>897.01</v>
      </c>
      <c r="D25" s="22" t="s">
        <v>33</v>
      </c>
      <c r="E25" s="25" t="s">
        <v>34</v>
      </c>
      <c r="F25" s="25">
        <v>1.4</v>
      </c>
      <c r="G25" s="25">
        <v>36.299999999999997</v>
      </c>
      <c r="H25" s="25">
        <v>1.22</v>
      </c>
      <c r="I25" s="25" t="s">
        <v>31</v>
      </c>
      <c r="J25" s="26">
        <v>7.32</v>
      </c>
    </row>
    <row r="26" spans="1:10" ht="15.75" customHeight="1" thickBot="1" x14ac:dyDescent="0.3">
      <c r="A26" s="27"/>
      <c r="B26" s="28" t="s">
        <v>36</v>
      </c>
      <c r="C26" s="29" t="s">
        <v>37</v>
      </c>
      <c r="D26" s="30" t="s">
        <v>38</v>
      </c>
      <c r="E26" s="29" t="s">
        <v>34</v>
      </c>
      <c r="F26" s="29">
        <v>1.37</v>
      </c>
      <c r="G26" s="29">
        <v>38.9</v>
      </c>
      <c r="H26" s="29">
        <v>1.28</v>
      </c>
      <c r="I26" s="29">
        <v>0</v>
      </c>
      <c r="J26" s="31">
        <v>6.38</v>
      </c>
    </row>
    <row r="27" spans="1:10" ht="15.75" thickBot="1" x14ac:dyDescent="0.3">
      <c r="A27" s="27"/>
      <c r="B27" s="32"/>
      <c r="C27" s="29"/>
      <c r="D27" s="33"/>
      <c r="E27" s="29"/>
      <c r="F27" s="29">
        <f>F21+F22+F23+F24+F25+F26</f>
        <v>74.34</v>
      </c>
      <c r="G27" s="29"/>
      <c r="H27" s="29"/>
      <c r="I27" s="29"/>
      <c r="J27" s="31"/>
    </row>
    <row r="29" spans="1:10" s="1" customFormat="1" ht="15" customHeight="1" x14ac:dyDescent="0.25">
      <c r="A29" s="1" t="s">
        <v>0</v>
      </c>
      <c r="B29" s="82" t="s">
        <v>98</v>
      </c>
      <c r="C29" s="83"/>
      <c r="D29" s="85"/>
      <c r="E29" s="1" t="s">
        <v>1</v>
      </c>
      <c r="F29" s="2" t="s">
        <v>101</v>
      </c>
      <c r="G29" s="3"/>
      <c r="H29" s="3"/>
      <c r="I29" s="4"/>
      <c r="J29" s="5">
        <v>45394</v>
      </c>
    </row>
    <row r="30" spans="1:10" ht="15.75" thickBot="1" x14ac:dyDescent="0.3"/>
    <row r="31" spans="1:10" ht="15.75" thickBot="1" x14ac:dyDescent="0.3">
      <c r="A31" s="34" t="s">
        <v>2</v>
      </c>
      <c r="B31" s="35" t="s">
        <v>3</v>
      </c>
      <c r="C31" s="35" t="s">
        <v>4</v>
      </c>
      <c r="D31" s="35" t="s">
        <v>5</v>
      </c>
      <c r="E31" s="35" t="s">
        <v>6</v>
      </c>
      <c r="F31" s="35" t="s">
        <v>7</v>
      </c>
      <c r="G31" s="35" t="s">
        <v>8</v>
      </c>
      <c r="H31" s="35" t="s">
        <v>9</v>
      </c>
      <c r="I31" s="35" t="s">
        <v>10</v>
      </c>
      <c r="J31" s="36" t="s">
        <v>11</v>
      </c>
    </row>
    <row r="32" spans="1:10" ht="34.5" customHeight="1" x14ac:dyDescent="0.25">
      <c r="A32" s="37" t="s">
        <v>12</v>
      </c>
      <c r="B32" s="38" t="s">
        <v>39</v>
      </c>
      <c r="C32" s="39">
        <v>812</v>
      </c>
      <c r="D32" s="40" t="s">
        <v>13</v>
      </c>
      <c r="E32" s="41" t="s">
        <v>40</v>
      </c>
      <c r="F32" s="41" t="s">
        <v>75</v>
      </c>
      <c r="G32" s="41" t="s">
        <v>81</v>
      </c>
      <c r="H32" s="41" t="s">
        <v>87</v>
      </c>
      <c r="I32" s="41" t="s">
        <v>41</v>
      </c>
      <c r="J32" s="42" t="s">
        <v>92</v>
      </c>
    </row>
    <row r="33" spans="1:10" x14ac:dyDescent="0.25">
      <c r="A33" s="43"/>
      <c r="B33" s="44" t="s">
        <v>18</v>
      </c>
      <c r="C33" s="45" t="s">
        <v>19</v>
      </c>
      <c r="D33" s="46" t="s">
        <v>20</v>
      </c>
      <c r="E33" s="47" t="s">
        <v>42</v>
      </c>
      <c r="F33" s="47" t="s">
        <v>76</v>
      </c>
      <c r="G33" s="47" t="s">
        <v>82</v>
      </c>
      <c r="H33" s="47" t="s">
        <v>88</v>
      </c>
      <c r="I33" s="47" t="s">
        <v>35</v>
      </c>
      <c r="J33" s="48" t="s">
        <v>93</v>
      </c>
    </row>
    <row r="34" spans="1:10" ht="30" x14ac:dyDescent="0.25">
      <c r="A34" s="43"/>
      <c r="B34" s="44" t="s">
        <v>23</v>
      </c>
      <c r="C34" s="45">
        <v>516</v>
      </c>
      <c r="D34" s="46" t="s">
        <v>24</v>
      </c>
      <c r="E34" s="47" t="s">
        <v>43</v>
      </c>
      <c r="F34" s="47" t="s">
        <v>77</v>
      </c>
      <c r="G34" s="47" t="s">
        <v>83</v>
      </c>
      <c r="H34" s="47" t="s">
        <v>89</v>
      </c>
      <c r="I34" s="47" t="s">
        <v>22</v>
      </c>
      <c r="J34" s="48" t="s">
        <v>94</v>
      </c>
    </row>
    <row r="35" spans="1:10" ht="16.5" customHeight="1" x14ac:dyDescent="0.25">
      <c r="A35" s="43"/>
      <c r="B35" s="49" t="s">
        <v>27</v>
      </c>
      <c r="C35" s="50" t="s">
        <v>28</v>
      </c>
      <c r="D35" s="51" t="s">
        <v>29</v>
      </c>
      <c r="E35" s="52" t="s">
        <v>30</v>
      </c>
      <c r="F35" s="52" t="s">
        <v>78</v>
      </c>
      <c r="G35" s="52" t="s">
        <v>84</v>
      </c>
      <c r="H35" s="52" t="s">
        <v>90</v>
      </c>
      <c r="I35" s="52" t="s">
        <v>31</v>
      </c>
      <c r="J35" s="53" t="s">
        <v>95</v>
      </c>
    </row>
    <row r="36" spans="1:10" ht="14.25" customHeight="1" x14ac:dyDescent="0.25">
      <c r="A36" s="43"/>
      <c r="B36" s="54" t="s">
        <v>32</v>
      </c>
      <c r="C36" s="55">
        <v>897.01</v>
      </c>
      <c r="D36" s="51" t="s">
        <v>33</v>
      </c>
      <c r="E36" s="56" t="s">
        <v>34</v>
      </c>
      <c r="F36" s="56" t="s">
        <v>79</v>
      </c>
      <c r="G36" s="56" t="s">
        <v>85</v>
      </c>
      <c r="H36" s="56" t="s">
        <v>91</v>
      </c>
      <c r="I36" s="56" t="s">
        <v>31</v>
      </c>
      <c r="J36" s="57" t="s">
        <v>96</v>
      </c>
    </row>
    <row r="37" spans="1:10" ht="15.75" customHeight="1" thickBot="1" x14ac:dyDescent="0.3">
      <c r="A37" s="58"/>
      <c r="B37" s="59" t="s">
        <v>36</v>
      </c>
      <c r="C37" s="60" t="s">
        <v>37</v>
      </c>
      <c r="D37" s="61" t="s">
        <v>38</v>
      </c>
      <c r="E37" s="62" t="s">
        <v>44</v>
      </c>
      <c r="F37" s="62" t="s">
        <v>80</v>
      </c>
      <c r="G37" s="62" t="s">
        <v>86</v>
      </c>
      <c r="H37" s="62" t="s">
        <v>45</v>
      </c>
      <c r="I37" s="62" t="s">
        <v>15</v>
      </c>
      <c r="J37" s="63" t="s">
        <v>97</v>
      </c>
    </row>
    <row r="38" spans="1:10" ht="15.75" thickBot="1" x14ac:dyDescent="0.3">
      <c r="A38" s="58"/>
      <c r="B38" s="64"/>
      <c r="C38" s="60"/>
      <c r="D38" s="65"/>
      <c r="E38" s="62"/>
      <c r="F38" s="66">
        <f>F32+F33+F34+F35+F36+F37</f>
        <v>84.669999999999987</v>
      </c>
      <c r="G38" s="62"/>
      <c r="H38" s="62"/>
      <c r="I38" s="62"/>
      <c r="J38" s="63"/>
    </row>
    <row r="41" spans="1:10" s="1" customFormat="1" ht="15" customHeight="1" x14ac:dyDescent="0.25">
      <c r="A41" s="1" t="s">
        <v>0</v>
      </c>
      <c r="B41" s="82" t="s">
        <v>98</v>
      </c>
      <c r="C41" s="83"/>
      <c r="D41" s="84"/>
      <c r="E41" s="1" t="s">
        <v>1</v>
      </c>
      <c r="F41" s="2" t="s">
        <v>102</v>
      </c>
      <c r="G41" s="3"/>
      <c r="H41" s="3"/>
      <c r="I41" s="4"/>
      <c r="J41" s="5">
        <v>45394</v>
      </c>
    </row>
    <row r="42" spans="1:10" ht="15.75" thickBot="1" x14ac:dyDescent="0.3"/>
    <row r="43" spans="1:10" ht="15.75" thickBot="1" x14ac:dyDescent="0.3">
      <c r="A43" s="7" t="s">
        <v>2</v>
      </c>
      <c r="B43" s="8" t="s">
        <v>3</v>
      </c>
      <c r="C43" s="8" t="s">
        <v>4</v>
      </c>
      <c r="D43" s="8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9" t="s">
        <v>11</v>
      </c>
    </row>
    <row r="44" spans="1:10" x14ac:dyDescent="0.25">
      <c r="A44" s="69" t="s">
        <v>12</v>
      </c>
      <c r="B44" s="11" t="s">
        <v>46</v>
      </c>
      <c r="C44" s="70" t="s">
        <v>47</v>
      </c>
      <c r="D44" s="71" t="s">
        <v>48</v>
      </c>
      <c r="E44" s="70" t="s">
        <v>68</v>
      </c>
      <c r="F44" s="70">
        <v>57.07</v>
      </c>
      <c r="G44" s="70">
        <v>474</v>
      </c>
      <c r="H44" s="72">
        <v>29.96</v>
      </c>
      <c r="I44" s="72">
        <v>18</v>
      </c>
      <c r="J44" s="72">
        <v>31.92</v>
      </c>
    </row>
    <row r="45" spans="1:10" x14ac:dyDescent="0.25">
      <c r="A45" s="15"/>
      <c r="B45" s="16" t="s">
        <v>49</v>
      </c>
      <c r="C45" s="73" t="s">
        <v>50</v>
      </c>
      <c r="D45" s="74" t="s">
        <v>51</v>
      </c>
      <c r="E45" s="73" t="s">
        <v>44</v>
      </c>
      <c r="F45" s="73">
        <v>4.68</v>
      </c>
      <c r="G45" s="73">
        <v>64.2</v>
      </c>
      <c r="H45" s="73">
        <v>1.58</v>
      </c>
      <c r="I45" s="73" t="s">
        <v>16</v>
      </c>
      <c r="J45" s="75">
        <v>10.88</v>
      </c>
    </row>
    <row r="46" spans="1:10" ht="13.5" customHeight="1" x14ac:dyDescent="0.25">
      <c r="A46" s="15"/>
      <c r="B46" s="20" t="s">
        <v>55</v>
      </c>
      <c r="C46" s="76" t="s">
        <v>56</v>
      </c>
      <c r="D46" s="77" t="s">
        <v>57</v>
      </c>
      <c r="E46" s="76" t="s">
        <v>30</v>
      </c>
      <c r="F46" s="76">
        <v>2.29</v>
      </c>
      <c r="G46" s="76">
        <v>59.9</v>
      </c>
      <c r="H46" s="76">
        <v>0</v>
      </c>
      <c r="I46" s="76"/>
      <c r="J46" s="78">
        <v>14.97</v>
      </c>
    </row>
    <row r="47" spans="1:10" ht="13.5" customHeight="1" x14ac:dyDescent="0.25">
      <c r="A47" s="15"/>
      <c r="B47" s="20" t="s">
        <v>49</v>
      </c>
      <c r="C47" s="76" t="s">
        <v>52</v>
      </c>
      <c r="D47" s="18" t="s">
        <v>53</v>
      </c>
      <c r="E47" s="76" t="s">
        <v>69</v>
      </c>
      <c r="F47" s="76">
        <v>11.51</v>
      </c>
      <c r="G47" s="76">
        <v>325.60000000000002</v>
      </c>
      <c r="H47" s="76">
        <v>6</v>
      </c>
      <c r="I47" s="76" t="s">
        <v>70</v>
      </c>
      <c r="J47" s="78">
        <v>59.52</v>
      </c>
    </row>
    <row r="48" spans="1:10" ht="15.75" thickBot="1" x14ac:dyDescent="0.3">
      <c r="A48" s="27"/>
      <c r="B48" s="28" t="s">
        <v>59</v>
      </c>
      <c r="C48" s="79" t="s">
        <v>60</v>
      </c>
      <c r="D48" s="80" t="s">
        <v>61</v>
      </c>
      <c r="E48" s="79" t="s">
        <v>54</v>
      </c>
      <c r="F48" s="79">
        <v>5.65</v>
      </c>
      <c r="G48" s="79">
        <v>104.8</v>
      </c>
      <c r="H48" s="79">
        <v>3</v>
      </c>
      <c r="I48" s="79" t="s">
        <v>15</v>
      </c>
      <c r="J48" s="81">
        <v>20.56</v>
      </c>
    </row>
    <row r="49" spans="1:10" x14ac:dyDescent="0.25">
      <c r="A49" s="15" t="s">
        <v>62</v>
      </c>
      <c r="B49" s="16" t="s">
        <v>39</v>
      </c>
      <c r="C49" s="12">
        <v>812</v>
      </c>
      <c r="D49" s="13" t="s">
        <v>13</v>
      </c>
      <c r="E49" s="73" t="s">
        <v>42</v>
      </c>
      <c r="F49" s="73">
        <v>37.61</v>
      </c>
      <c r="G49" s="73">
        <v>115.9</v>
      </c>
      <c r="H49" s="73">
        <v>2.0499999999999998</v>
      </c>
      <c r="I49" s="73" t="s">
        <v>22</v>
      </c>
      <c r="J49" s="75">
        <v>12.41</v>
      </c>
    </row>
    <row r="50" spans="1:10" ht="30" x14ac:dyDescent="0.25">
      <c r="A50" s="15"/>
      <c r="B50" s="20" t="s">
        <v>63</v>
      </c>
      <c r="C50" s="76" t="s">
        <v>64</v>
      </c>
      <c r="D50" s="77" t="s">
        <v>65</v>
      </c>
      <c r="E50" s="76" t="s">
        <v>71</v>
      </c>
      <c r="F50" s="76">
        <v>9.74</v>
      </c>
      <c r="G50" s="76">
        <v>105.4</v>
      </c>
      <c r="H50" s="76">
        <v>2.06</v>
      </c>
      <c r="I50" s="76" t="s">
        <v>22</v>
      </c>
      <c r="J50" s="78">
        <v>10.11</v>
      </c>
    </row>
    <row r="51" spans="1:10" x14ac:dyDescent="0.25">
      <c r="A51" s="15"/>
      <c r="B51" s="20" t="s">
        <v>18</v>
      </c>
      <c r="C51" s="76" t="s">
        <v>19</v>
      </c>
      <c r="D51" s="77" t="s">
        <v>20</v>
      </c>
      <c r="E51" s="76" t="s">
        <v>42</v>
      </c>
      <c r="F51" s="76">
        <v>41.12</v>
      </c>
      <c r="G51" s="76">
        <v>225.4</v>
      </c>
      <c r="H51" s="76">
        <v>18.82</v>
      </c>
      <c r="I51" s="76" t="s">
        <v>35</v>
      </c>
      <c r="J51" s="78">
        <v>6.59</v>
      </c>
    </row>
    <row r="52" spans="1:10" ht="30" x14ac:dyDescent="0.25">
      <c r="A52" s="15"/>
      <c r="B52" s="20" t="s">
        <v>23</v>
      </c>
      <c r="C52" s="76" t="s">
        <v>66</v>
      </c>
      <c r="D52" s="77" t="s">
        <v>72</v>
      </c>
      <c r="E52" s="76" t="s">
        <v>43</v>
      </c>
      <c r="F52" s="76">
        <v>8.67</v>
      </c>
      <c r="G52" s="76">
        <v>264.5</v>
      </c>
      <c r="H52" s="76">
        <v>7.1</v>
      </c>
      <c r="I52" s="76" t="s">
        <v>22</v>
      </c>
      <c r="J52" s="78">
        <v>43.16</v>
      </c>
    </row>
    <row r="53" spans="1:10" x14ac:dyDescent="0.25">
      <c r="A53" s="15"/>
      <c r="B53" s="20" t="s">
        <v>27</v>
      </c>
      <c r="C53" s="76" t="s">
        <v>28</v>
      </c>
      <c r="D53" s="77" t="s">
        <v>73</v>
      </c>
      <c r="E53" s="76" t="s">
        <v>30</v>
      </c>
      <c r="F53" s="76">
        <v>5.19</v>
      </c>
      <c r="G53" s="76">
        <v>115.7</v>
      </c>
      <c r="H53" s="76">
        <v>0.46</v>
      </c>
      <c r="I53" s="76" t="s">
        <v>31</v>
      </c>
      <c r="J53" s="78">
        <v>27.49</v>
      </c>
    </row>
    <row r="54" spans="1:10" x14ac:dyDescent="0.25">
      <c r="A54" s="15"/>
      <c r="B54" s="20" t="s">
        <v>32</v>
      </c>
      <c r="C54" s="21">
        <v>897.01</v>
      </c>
      <c r="D54" s="77" t="s">
        <v>33</v>
      </c>
      <c r="E54" s="76" t="s">
        <v>34</v>
      </c>
      <c r="F54" s="76">
        <v>1.19</v>
      </c>
      <c r="G54" s="76">
        <v>36.299999999999997</v>
      </c>
      <c r="H54" s="76">
        <v>1.22</v>
      </c>
      <c r="I54" s="76" t="s">
        <v>31</v>
      </c>
      <c r="J54" s="78">
        <v>7.32</v>
      </c>
    </row>
    <row r="55" spans="1:10" x14ac:dyDescent="0.25">
      <c r="A55" s="15"/>
      <c r="B55" s="20" t="s">
        <v>36</v>
      </c>
      <c r="C55" s="21" t="s">
        <v>37</v>
      </c>
      <c r="D55" s="77" t="s">
        <v>74</v>
      </c>
      <c r="E55" s="76" t="s">
        <v>44</v>
      </c>
      <c r="F55" s="76">
        <v>1.55</v>
      </c>
      <c r="G55" s="76">
        <v>51.8</v>
      </c>
      <c r="H55" s="76">
        <v>1.7</v>
      </c>
      <c r="I55" s="76" t="s">
        <v>15</v>
      </c>
      <c r="J55" s="78">
        <v>8.5</v>
      </c>
    </row>
    <row r="56" spans="1:10" ht="15.75" thickBot="1" x14ac:dyDescent="0.3">
      <c r="A56" s="27"/>
      <c r="B56" s="32"/>
      <c r="C56" s="79"/>
      <c r="D56" s="80"/>
      <c r="E56" s="79"/>
      <c r="F56" s="79">
        <f>F44+F45+F46+F47+F48+F49+F50+F51+F52+F53+F54+F55</f>
        <v>186.27</v>
      </c>
      <c r="G56" s="79"/>
      <c r="H56" s="79"/>
      <c r="I56" s="79"/>
      <c r="J56" s="81"/>
    </row>
  </sheetData>
  <mergeCells count="4">
    <mergeCell ref="B18:D18"/>
    <mergeCell ref="B29:D29"/>
    <mergeCell ref="B1:D1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2024-04-08T03:55:20Z</dcterms:modified>
</cp:coreProperties>
</file>