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52" i="2"/>
  <c r="F21" i="2"/>
  <c r="F10" i="2"/>
</calcChain>
</file>

<file path=xl/sharedStrings.xml><?xml version="1.0" encoding="utf-8"?>
<sst xmlns="http://schemas.openxmlformats.org/spreadsheetml/2006/main" count="201" uniqueCount="68">
  <si>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</si>
  <si>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</si>
  <si>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</si>
  <si>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</si>
  <si>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</si>
  <si>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</si>
  <si>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</si>
  <si>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</si>
  <si>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</si>
  <si>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</si>
  <si>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</si>
  <si>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</si>
  <si>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</si>
  <si>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</si>
  <si>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Бутерброд с сыром</t>
  </si>
  <si>
    <t>30</t>
  </si>
  <si>
    <t>2 блюдо</t>
  </si>
  <si>
    <t>1 027,04</t>
  </si>
  <si>
    <t>Котлета Домашняя с соусом</t>
  </si>
  <si>
    <t>100</t>
  </si>
  <si>
    <t>гарнир</t>
  </si>
  <si>
    <t>995/999</t>
  </si>
  <si>
    <t>Пюре картофельное/Капуста тушеная</t>
  </si>
  <si>
    <t>гор.напиток</t>
  </si>
  <si>
    <t>686</t>
  </si>
  <si>
    <t>Чай с лимоном</t>
  </si>
  <si>
    <t>200</t>
  </si>
  <si>
    <t>хлеб бел.</t>
  </si>
  <si>
    <t>Хлеб пшеничный 1с обогащенный</t>
  </si>
  <si>
    <t>15</t>
  </si>
  <si>
    <t>хлеб черн.</t>
  </si>
  <si>
    <t>1 147</t>
  </si>
  <si>
    <t>Хлеб ржаной.</t>
  </si>
  <si>
    <t>20</t>
  </si>
  <si>
    <t>гор.блюдо</t>
  </si>
  <si>
    <t>235,05</t>
  </si>
  <si>
    <t>Каша рисовая молочная жидкая с маслом сливочным</t>
  </si>
  <si>
    <t>7</t>
  </si>
  <si>
    <t>сладкое</t>
  </si>
  <si>
    <t>1 182</t>
  </si>
  <si>
    <t>Манник</t>
  </si>
  <si>
    <t>75</t>
  </si>
  <si>
    <t>5</t>
  </si>
  <si>
    <t>6</t>
  </si>
  <si>
    <t>1 110</t>
  </si>
  <si>
    <t>Кофейный напиток с молоком</t>
  </si>
  <si>
    <t>4</t>
  </si>
  <si>
    <t>14</t>
  </si>
  <si>
    <t>897,01</t>
  </si>
  <si>
    <t>25</t>
  </si>
  <si>
    <t>0</t>
  </si>
  <si>
    <t>Обед</t>
  </si>
  <si>
    <t>1 блюдо</t>
  </si>
  <si>
    <t>1 015</t>
  </si>
  <si>
    <t>Суп-лапша на курином бульоне</t>
  </si>
  <si>
    <t>**Котлета Домашняя с соусом</t>
  </si>
  <si>
    <t>Хлеб ржаной</t>
  </si>
  <si>
    <t>1</t>
  </si>
  <si>
    <t>9</t>
  </si>
  <si>
    <t>250</t>
  </si>
  <si>
    <t>40</t>
  </si>
  <si>
    <t xml:space="preserve">Хлеб пшеничный 1с обогащенный 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</si>
  <si>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</si>
  <si>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</si>
  <si>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</si>
  <si>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ОВЗ комплекс 186,27 руб.)</t>
  </si>
  <si>
    <t xml:space="preserve">Ленина 22  </t>
  </si>
  <si>
    <t>(5-11 кл. льготное 84,67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</si>
</sst>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wrapText="1"/>
    </xf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Border="1"/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" xfId="0" applyFont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1" xfId="0" applyFont="1" applyBorder="1"/>
    <xf numFmtId="49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0" workbookViewId="0">
      <selection activeCell="J38" sqref="J38"/>
    </sheetView>
  </sheetViews>
  <sheetFormatPr defaultRowHeight="15" x14ac:dyDescent="0.25"/>
  <cols>
    <col min="1" max="1" width="13.28515625" customWidth="1"/>
    <col min="2" max="2" width="12.85546875" customWidth="1"/>
    <col min="4" max="4" width="34.140625" customWidth="1"/>
    <col min="5" max="5" width="12.28515625" customWidth="1"/>
    <col min="6" max="6" width="12" customWidth="1"/>
    <col min="7" max="7" width="15" customWidth="1"/>
    <col min="9" max="9" width="11.28515625" customWidth="1"/>
    <col min="10" max="10" width="11.140625" customWidth="1"/>
  </cols>
  <sheetData>
    <row r="1" spans="1:10" s="1" customFormat="1" ht="15" customHeight="1" x14ac:dyDescent="0.25">
      <c r="A1" s="1" t="s">
        <v>0</v>
      </c>
      <c r="B1" s="51" t="s">
        <v>62</v>
      </c>
      <c r="C1" s="52"/>
      <c r="D1" s="53"/>
      <c r="E1" s="46" t="s">
        <v>1</v>
      </c>
      <c r="F1" s="2" t="s">
        <v>64</v>
      </c>
      <c r="G1" s="47"/>
      <c r="H1" s="47"/>
      <c r="I1" s="48"/>
      <c r="J1" s="3">
        <v>45387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.75" customHeight="1" x14ac:dyDescent="0.25">
      <c r="A4" s="7" t="s">
        <v>12</v>
      </c>
      <c r="B4" s="8" t="s">
        <v>13</v>
      </c>
      <c r="C4" s="9">
        <v>810</v>
      </c>
      <c r="D4" s="10" t="s">
        <v>14</v>
      </c>
      <c r="E4" s="9" t="s">
        <v>15</v>
      </c>
      <c r="F4" s="9">
        <v>14.39</v>
      </c>
      <c r="G4" s="9">
        <v>176.7</v>
      </c>
      <c r="H4" s="9">
        <v>7.5</v>
      </c>
      <c r="I4" s="9">
        <v>5</v>
      </c>
      <c r="J4" s="11">
        <v>24.62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4" t="s">
        <v>19</v>
      </c>
      <c r="F5" s="14">
        <v>29.56</v>
      </c>
      <c r="G5" s="14">
        <v>244.9</v>
      </c>
      <c r="H5" s="14">
        <v>24.06</v>
      </c>
      <c r="I5" s="14">
        <v>14</v>
      </c>
      <c r="J5" s="16">
        <v>3.65</v>
      </c>
    </row>
    <row r="6" spans="1:10" ht="30" x14ac:dyDescent="0.25">
      <c r="A6" s="12"/>
      <c r="B6" s="13" t="s">
        <v>20</v>
      </c>
      <c r="C6" s="14" t="s">
        <v>21</v>
      </c>
      <c r="D6" s="15" t="s">
        <v>22</v>
      </c>
      <c r="E6" s="14">
        <v>150</v>
      </c>
      <c r="F6" s="14">
        <v>21.91</v>
      </c>
      <c r="G6" s="14">
        <v>141.19999999999999</v>
      </c>
      <c r="H6" s="14">
        <v>3.4</v>
      </c>
      <c r="I6" s="14">
        <v>5</v>
      </c>
      <c r="J6" s="16">
        <v>19.48</v>
      </c>
    </row>
    <row r="7" spans="1:10" ht="16.5" customHeight="1" x14ac:dyDescent="0.25">
      <c r="A7" s="12"/>
      <c r="B7" s="17" t="s">
        <v>23</v>
      </c>
      <c r="C7" s="18" t="s">
        <v>24</v>
      </c>
      <c r="D7" s="19" t="s">
        <v>25</v>
      </c>
      <c r="E7" s="18" t="s">
        <v>26</v>
      </c>
      <c r="F7" s="18">
        <v>5.39</v>
      </c>
      <c r="G7" s="18">
        <v>59.9</v>
      </c>
      <c r="H7" s="18">
        <v>0.06</v>
      </c>
      <c r="I7" s="18">
        <v>0</v>
      </c>
      <c r="J7" s="20">
        <v>15.16</v>
      </c>
    </row>
    <row r="8" spans="1:10" ht="14.25" customHeight="1" x14ac:dyDescent="0.25">
      <c r="A8" s="12"/>
      <c r="B8" s="21" t="s">
        <v>27</v>
      </c>
      <c r="C8" s="22">
        <v>897.01</v>
      </c>
      <c r="D8" s="19" t="s">
        <v>28</v>
      </c>
      <c r="E8" s="22" t="s">
        <v>29</v>
      </c>
      <c r="F8" s="22">
        <v>1.56</v>
      </c>
      <c r="G8" s="22">
        <v>36.299999999999997</v>
      </c>
      <c r="H8" s="22">
        <v>1.22</v>
      </c>
      <c r="I8" s="22">
        <v>0</v>
      </c>
      <c r="J8" s="23">
        <v>7.32</v>
      </c>
    </row>
    <row r="9" spans="1:10" ht="15.75" customHeight="1" thickBot="1" x14ac:dyDescent="0.3">
      <c r="A9" s="24"/>
      <c r="B9" s="25" t="s">
        <v>30</v>
      </c>
      <c r="C9" s="26" t="s">
        <v>31</v>
      </c>
      <c r="D9" s="27" t="s">
        <v>32</v>
      </c>
      <c r="E9" s="26" t="s">
        <v>29</v>
      </c>
      <c r="F9" s="26">
        <v>1.53</v>
      </c>
      <c r="G9" s="26">
        <v>38.9</v>
      </c>
      <c r="H9" s="26">
        <v>1.28</v>
      </c>
      <c r="I9" s="26">
        <v>0</v>
      </c>
      <c r="J9" s="28">
        <v>6.38</v>
      </c>
    </row>
    <row r="10" spans="1:10" ht="15.75" thickBot="1" x14ac:dyDescent="0.3">
      <c r="A10" s="24"/>
      <c r="B10" s="29"/>
      <c r="C10" s="26"/>
      <c r="D10" s="30"/>
      <c r="E10" s="26"/>
      <c r="F10" s="26">
        <f>F4+F5+F6+F7+F8+F9</f>
        <v>74.34</v>
      </c>
      <c r="G10" s="26"/>
      <c r="H10" s="26"/>
      <c r="I10" s="26"/>
      <c r="J10" s="28"/>
    </row>
    <row r="12" spans="1:10" s="1" customFormat="1" ht="15" customHeight="1" x14ac:dyDescent="0.25">
      <c r="A12" s="1" t="s">
        <v>0</v>
      </c>
      <c r="B12" s="51" t="s">
        <v>62</v>
      </c>
      <c r="C12" s="52"/>
      <c r="D12" s="53"/>
      <c r="E12" s="49" t="s">
        <v>1</v>
      </c>
      <c r="F12" s="2" t="s">
        <v>66</v>
      </c>
      <c r="G12" s="47" t="s">
        <v>67</v>
      </c>
      <c r="H12" s="47"/>
      <c r="I12" s="48"/>
      <c r="J12" s="3">
        <v>45387</v>
      </c>
    </row>
    <row r="13" spans="1:10" ht="15.75" thickBot="1" x14ac:dyDescent="0.3"/>
    <row r="14" spans="1:10" ht="15.75" thickBot="1" x14ac:dyDescent="0.3">
      <c r="A14" s="4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6" t="s">
        <v>11</v>
      </c>
    </row>
    <row r="15" spans="1:10" ht="15.75" customHeight="1" x14ac:dyDescent="0.25">
      <c r="A15" s="7" t="s">
        <v>12</v>
      </c>
      <c r="B15" s="8" t="s">
        <v>13</v>
      </c>
      <c r="C15" s="9">
        <v>810</v>
      </c>
      <c r="D15" s="10" t="s">
        <v>14</v>
      </c>
      <c r="E15" s="9">
        <v>40</v>
      </c>
      <c r="F15" s="9">
        <v>19.45</v>
      </c>
      <c r="G15" s="9">
        <v>236.5</v>
      </c>
      <c r="H15" s="9">
        <v>10</v>
      </c>
      <c r="I15" s="9">
        <v>7</v>
      </c>
      <c r="J15" s="11">
        <v>32.82</v>
      </c>
    </row>
    <row r="16" spans="1:10" x14ac:dyDescent="0.25">
      <c r="A16" s="12"/>
      <c r="B16" s="13" t="s">
        <v>16</v>
      </c>
      <c r="C16" s="14" t="s">
        <v>17</v>
      </c>
      <c r="D16" s="15" t="s">
        <v>18</v>
      </c>
      <c r="E16" s="14" t="s">
        <v>19</v>
      </c>
      <c r="F16" s="14">
        <v>30.05</v>
      </c>
      <c r="G16" s="14">
        <v>244.9</v>
      </c>
      <c r="H16" s="14">
        <v>24.06</v>
      </c>
      <c r="I16" s="14">
        <v>14</v>
      </c>
      <c r="J16" s="16">
        <v>3.65</v>
      </c>
    </row>
    <row r="17" spans="1:10" ht="30" x14ac:dyDescent="0.25">
      <c r="A17" s="12"/>
      <c r="B17" s="13" t="s">
        <v>20</v>
      </c>
      <c r="C17" s="14" t="s">
        <v>21</v>
      </c>
      <c r="D17" s="15" t="s">
        <v>22</v>
      </c>
      <c r="E17" s="14">
        <v>180</v>
      </c>
      <c r="F17" s="14">
        <v>25.53</v>
      </c>
      <c r="G17" s="14">
        <v>166.8</v>
      </c>
      <c r="H17" s="14">
        <v>4.1100000000000003</v>
      </c>
      <c r="I17" s="14">
        <v>7</v>
      </c>
      <c r="J17" s="16">
        <v>22.32</v>
      </c>
    </row>
    <row r="18" spans="1:10" ht="16.5" customHeight="1" x14ac:dyDescent="0.25">
      <c r="A18" s="12"/>
      <c r="B18" s="17" t="s">
        <v>23</v>
      </c>
      <c r="C18" s="18" t="s">
        <v>24</v>
      </c>
      <c r="D18" s="19" t="s">
        <v>25</v>
      </c>
      <c r="E18" s="18" t="s">
        <v>26</v>
      </c>
      <c r="F18" s="18">
        <v>5.46</v>
      </c>
      <c r="G18" s="18">
        <v>59.9</v>
      </c>
      <c r="H18" s="18">
        <v>0.06</v>
      </c>
      <c r="I18" s="18">
        <v>0</v>
      </c>
      <c r="J18" s="20">
        <v>15.16</v>
      </c>
    </row>
    <row r="19" spans="1:10" ht="14.25" customHeight="1" x14ac:dyDescent="0.25">
      <c r="A19" s="12"/>
      <c r="B19" s="21" t="s">
        <v>27</v>
      </c>
      <c r="C19" s="22">
        <v>897.01</v>
      </c>
      <c r="D19" s="19" t="s">
        <v>28</v>
      </c>
      <c r="E19" s="22" t="s">
        <v>33</v>
      </c>
      <c r="F19" s="22">
        <v>2.11</v>
      </c>
      <c r="G19" s="22">
        <v>48.4</v>
      </c>
      <c r="H19" s="22">
        <v>1.62</v>
      </c>
      <c r="I19" s="22">
        <v>0</v>
      </c>
      <c r="J19" s="23">
        <v>9.76</v>
      </c>
    </row>
    <row r="20" spans="1:10" ht="15.75" customHeight="1" thickBot="1" x14ac:dyDescent="0.3">
      <c r="A20" s="24"/>
      <c r="B20" s="25" t="s">
        <v>30</v>
      </c>
      <c r="C20" s="26" t="s">
        <v>31</v>
      </c>
      <c r="D20" s="27" t="s">
        <v>32</v>
      </c>
      <c r="E20" s="26" t="s">
        <v>33</v>
      </c>
      <c r="F20" s="26">
        <v>2.0699999999999998</v>
      </c>
      <c r="G20" s="26">
        <v>51.8</v>
      </c>
      <c r="H20" s="26">
        <v>1.7</v>
      </c>
      <c r="I20" s="26">
        <v>1</v>
      </c>
      <c r="J20" s="28">
        <v>8.5</v>
      </c>
    </row>
    <row r="21" spans="1:10" ht="15.75" thickBot="1" x14ac:dyDescent="0.3">
      <c r="A21" s="24"/>
      <c r="B21" s="29"/>
      <c r="C21" s="26"/>
      <c r="D21" s="30"/>
      <c r="E21" s="26"/>
      <c r="F21" s="26">
        <f>F15+F16+F17+F18+F19+F20</f>
        <v>84.669999999999987</v>
      </c>
      <c r="G21" s="26"/>
      <c r="H21" s="26"/>
      <c r="I21" s="26"/>
      <c r="J21" s="28"/>
    </row>
    <row r="23" spans="1:10" s="1" customFormat="1" ht="15" customHeight="1" x14ac:dyDescent="0.25">
      <c r="A23" s="1" t="s">
        <v>0</v>
      </c>
      <c r="B23" s="51" t="s">
        <v>62</v>
      </c>
      <c r="C23" s="52"/>
      <c r="D23" s="53"/>
      <c r="E23" s="46" t="s">
        <v>1</v>
      </c>
      <c r="F23" s="2" t="s">
        <v>63</v>
      </c>
      <c r="G23" s="47"/>
      <c r="H23" s="47"/>
      <c r="I23" s="48"/>
      <c r="J23" s="3">
        <v>45387</v>
      </c>
    </row>
    <row r="24" spans="1:10" ht="15.75" thickBot="1" x14ac:dyDescent="0.3"/>
    <row r="25" spans="1:10" ht="15.75" thickBot="1" x14ac:dyDescent="0.3">
      <c r="A25" s="4" t="s">
        <v>2</v>
      </c>
      <c r="B25" s="5" t="s">
        <v>3</v>
      </c>
      <c r="C25" s="5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9</v>
      </c>
      <c r="I25" s="5" t="s">
        <v>10</v>
      </c>
      <c r="J25" s="6" t="s">
        <v>11</v>
      </c>
    </row>
    <row r="26" spans="1:10" ht="30" x14ac:dyDescent="0.25">
      <c r="A26" s="31" t="s">
        <v>12</v>
      </c>
      <c r="B26" s="8" t="s">
        <v>34</v>
      </c>
      <c r="C26" s="32" t="s">
        <v>35</v>
      </c>
      <c r="D26" s="33" t="s">
        <v>36</v>
      </c>
      <c r="E26" s="32" t="s">
        <v>26</v>
      </c>
      <c r="F26" s="32">
        <v>31.52</v>
      </c>
      <c r="G26" s="32">
        <v>254.3</v>
      </c>
      <c r="H26" s="32">
        <v>7.79</v>
      </c>
      <c r="I26" s="32" t="s">
        <v>37</v>
      </c>
      <c r="J26" s="34">
        <v>55.95</v>
      </c>
    </row>
    <row r="27" spans="1:10" x14ac:dyDescent="0.25">
      <c r="A27" s="12"/>
      <c r="B27" s="17" t="s">
        <v>38</v>
      </c>
      <c r="C27" s="35" t="s">
        <v>39</v>
      </c>
      <c r="D27" s="36" t="s">
        <v>40</v>
      </c>
      <c r="E27" s="35" t="s">
        <v>41</v>
      </c>
      <c r="F27" s="35">
        <v>24.48</v>
      </c>
      <c r="G27" s="35">
        <v>258.89999999999998</v>
      </c>
      <c r="H27" s="35">
        <v>5.0199999999999996</v>
      </c>
      <c r="I27" s="35" t="s">
        <v>43</v>
      </c>
      <c r="J27" s="37">
        <v>46.25</v>
      </c>
    </row>
    <row r="28" spans="1:10" x14ac:dyDescent="0.25">
      <c r="A28" s="12"/>
      <c r="B28" s="17" t="s">
        <v>23</v>
      </c>
      <c r="C28" s="38" t="s">
        <v>44</v>
      </c>
      <c r="D28" s="39" t="s">
        <v>45</v>
      </c>
      <c r="E28" s="38" t="s">
        <v>26</v>
      </c>
      <c r="F28" s="38">
        <v>12.71</v>
      </c>
      <c r="G28" s="38">
        <v>152</v>
      </c>
      <c r="H28" s="38">
        <v>3.84</v>
      </c>
      <c r="I28" s="38" t="s">
        <v>46</v>
      </c>
      <c r="J28" s="38">
        <v>14.38</v>
      </c>
    </row>
    <row r="29" spans="1:10" ht="16.5" customHeight="1" thickBot="1" x14ac:dyDescent="0.3">
      <c r="A29" s="24"/>
      <c r="B29" s="21" t="s">
        <v>27</v>
      </c>
      <c r="C29" s="40" t="s">
        <v>48</v>
      </c>
      <c r="D29" s="41" t="s">
        <v>28</v>
      </c>
      <c r="E29" s="40" t="s">
        <v>49</v>
      </c>
      <c r="F29" s="40">
        <v>4.4000000000000004</v>
      </c>
      <c r="G29" s="40">
        <v>60.5</v>
      </c>
      <c r="H29" s="40">
        <v>2.0299999999999998</v>
      </c>
      <c r="I29" s="40" t="s">
        <v>50</v>
      </c>
      <c r="J29" s="40">
        <v>12.2</v>
      </c>
    </row>
    <row r="30" spans="1:10" x14ac:dyDescent="0.25">
      <c r="A30" s="12" t="s">
        <v>51</v>
      </c>
      <c r="B30" s="8" t="s">
        <v>13</v>
      </c>
      <c r="C30" s="9">
        <v>810</v>
      </c>
      <c r="D30" s="10" t="s">
        <v>14</v>
      </c>
      <c r="E30" s="32" t="s">
        <v>15</v>
      </c>
      <c r="F30" s="32">
        <v>15.73</v>
      </c>
      <c r="G30" s="32">
        <v>176.7</v>
      </c>
      <c r="H30" s="32">
        <v>7.5</v>
      </c>
      <c r="I30" s="32">
        <v>5</v>
      </c>
      <c r="J30" s="34">
        <v>24.62</v>
      </c>
    </row>
    <row r="31" spans="1:10" x14ac:dyDescent="0.25">
      <c r="A31" s="12"/>
      <c r="B31" s="17" t="s">
        <v>52</v>
      </c>
      <c r="C31" s="38" t="s">
        <v>53</v>
      </c>
      <c r="D31" s="39" t="s">
        <v>54</v>
      </c>
      <c r="E31" s="38" t="s">
        <v>26</v>
      </c>
      <c r="F31" s="38">
        <v>9.93</v>
      </c>
      <c r="G31" s="38">
        <v>126.4</v>
      </c>
      <c r="H31" s="38">
        <v>4.4400000000000004</v>
      </c>
      <c r="I31" s="38" t="s">
        <v>46</v>
      </c>
      <c r="J31" s="42">
        <v>12.6</v>
      </c>
    </row>
    <row r="32" spans="1:10" x14ac:dyDescent="0.25">
      <c r="A32" s="12"/>
      <c r="B32" s="17" t="s">
        <v>16</v>
      </c>
      <c r="C32" s="18" t="s">
        <v>17</v>
      </c>
      <c r="D32" s="19" t="s">
        <v>55</v>
      </c>
      <c r="E32" s="18" t="s">
        <v>19</v>
      </c>
      <c r="F32" s="18">
        <v>32.43</v>
      </c>
      <c r="G32" s="18">
        <v>244.9</v>
      </c>
      <c r="H32" s="18">
        <v>24.06</v>
      </c>
      <c r="I32" s="18" t="s">
        <v>47</v>
      </c>
      <c r="J32" s="20">
        <v>3.65</v>
      </c>
    </row>
    <row r="33" spans="1:10" ht="30" x14ac:dyDescent="0.25">
      <c r="A33" s="12"/>
      <c r="B33" s="13" t="s">
        <v>20</v>
      </c>
      <c r="C33" s="14" t="s">
        <v>21</v>
      </c>
      <c r="D33" s="15" t="s">
        <v>22</v>
      </c>
      <c r="E33" s="38">
        <v>150</v>
      </c>
      <c r="F33" s="38">
        <v>24.23</v>
      </c>
      <c r="G33" s="38">
        <v>141.19999999999999</v>
      </c>
      <c r="H33" s="38">
        <v>3.4</v>
      </c>
      <c r="I33" s="38">
        <v>5</v>
      </c>
      <c r="J33" s="42">
        <v>19.48</v>
      </c>
    </row>
    <row r="34" spans="1:10" x14ac:dyDescent="0.25">
      <c r="A34" s="12"/>
      <c r="B34" s="17" t="s">
        <v>23</v>
      </c>
      <c r="C34" s="18" t="s">
        <v>24</v>
      </c>
      <c r="D34" s="39" t="s">
        <v>25</v>
      </c>
      <c r="E34" s="18" t="s">
        <v>26</v>
      </c>
      <c r="F34" s="18">
        <v>5.89</v>
      </c>
      <c r="G34" s="18">
        <v>59.9</v>
      </c>
      <c r="H34" s="18">
        <v>0.06</v>
      </c>
      <c r="I34" s="18" t="s">
        <v>50</v>
      </c>
      <c r="J34" s="20">
        <v>15.16</v>
      </c>
    </row>
    <row r="35" spans="1:10" x14ac:dyDescent="0.25">
      <c r="A35" s="12"/>
      <c r="B35" s="17" t="s">
        <v>30</v>
      </c>
      <c r="C35" s="18" t="s">
        <v>31</v>
      </c>
      <c r="D35" s="39" t="s">
        <v>56</v>
      </c>
      <c r="E35" s="38" t="s">
        <v>33</v>
      </c>
      <c r="F35" s="38">
        <v>2.23</v>
      </c>
      <c r="G35" s="38">
        <v>51.8</v>
      </c>
      <c r="H35" s="38">
        <v>1.7</v>
      </c>
      <c r="I35" s="38" t="s">
        <v>57</v>
      </c>
      <c r="J35" s="42">
        <v>8.5</v>
      </c>
    </row>
    <row r="36" spans="1:10" ht="15.75" thickBot="1" x14ac:dyDescent="0.3">
      <c r="A36" s="24"/>
      <c r="B36" s="29"/>
      <c r="C36" s="43"/>
      <c r="D36" s="44"/>
      <c r="E36" s="43"/>
      <c r="F36" s="43">
        <f>F26+F27+F28+F29+F30+F31+F32+F33+F34+F35</f>
        <v>163.54999999999998</v>
      </c>
      <c r="G36" s="43"/>
      <c r="H36" s="43"/>
      <c r="I36" s="43"/>
      <c r="J36" s="45"/>
    </row>
    <row r="38" spans="1:10" s="1" customFormat="1" ht="15" customHeight="1" x14ac:dyDescent="0.25">
      <c r="A38" s="1" t="s">
        <v>0</v>
      </c>
      <c r="B38" s="51" t="s">
        <v>62</v>
      </c>
      <c r="C38" s="52"/>
      <c r="D38" s="53"/>
      <c r="E38" s="46" t="s">
        <v>1</v>
      </c>
      <c r="F38" s="50" t="s">
        <v>65</v>
      </c>
      <c r="G38" s="47"/>
      <c r="H38" s="47"/>
      <c r="I38" s="48"/>
      <c r="J38" s="3">
        <v>45387</v>
      </c>
    </row>
    <row r="39" spans="1:10" ht="15.75" thickBot="1" x14ac:dyDescent="0.3"/>
    <row r="40" spans="1:10" ht="15.75" thickBot="1" x14ac:dyDescent="0.3">
      <c r="A40" s="4" t="s">
        <v>2</v>
      </c>
      <c r="B40" s="5" t="s">
        <v>3</v>
      </c>
      <c r="C40" s="5" t="s">
        <v>4</v>
      </c>
      <c r="D40" s="5" t="s">
        <v>5</v>
      </c>
      <c r="E40" s="5" t="s">
        <v>6</v>
      </c>
      <c r="F40" s="5" t="s">
        <v>7</v>
      </c>
      <c r="G40" s="5" t="s">
        <v>8</v>
      </c>
      <c r="H40" s="5" t="s">
        <v>9</v>
      </c>
      <c r="I40" s="5" t="s">
        <v>10</v>
      </c>
      <c r="J40" s="6" t="s">
        <v>11</v>
      </c>
    </row>
    <row r="41" spans="1:10" ht="30" x14ac:dyDescent="0.25">
      <c r="A41" s="31" t="s">
        <v>12</v>
      </c>
      <c r="B41" s="8" t="s">
        <v>34</v>
      </c>
      <c r="C41" s="32" t="s">
        <v>35</v>
      </c>
      <c r="D41" s="33" t="s">
        <v>36</v>
      </c>
      <c r="E41" s="32" t="s">
        <v>59</v>
      </c>
      <c r="F41" s="32">
        <v>39.51</v>
      </c>
      <c r="G41" s="32">
        <v>317.89999999999998</v>
      </c>
      <c r="H41" s="32">
        <v>9.74</v>
      </c>
      <c r="I41" s="32" t="s">
        <v>58</v>
      </c>
      <c r="J41" s="34">
        <v>69.94</v>
      </c>
    </row>
    <row r="42" spans="1:10" x14ac:dyDescent="0.25">
      <c r="A42" s="12"/>
      <c r="B42" s="17" t="s">
        <v>38</v>
      </c>
      <c r="C42" s="35" t="s">
        <v>39</v>
      </c>
      <c r="D42" s="36" t="s">
        <v>40</v>
      </c>
      <c r="E42" s="35" t="s">
        <v>41</v>
      </c>
      <c r="F42" s="35">
        <v>24.54</v>
      </c>
      <c r="G42" s="35">
        <v>258.89999999999998</v>
      </c>
      <c r="H42" s="35">
        <v>5.0199999999999996</v>
      </c>
      <c r="I42" s="35" t="s">
        <v>43</v>
      </c>
      <c r="J42" s="37">
        <v>46.25</v>
      </c>
    </row>
    <row r="43" spans="1:10" x14ac:dyDescent="0.25">
      <c r="A43" s="12"/>
      <c r="B43" s="17" t="s">
        <v>23</v>
      </c>
      <c r="C43" s="38" t="s">
        <v>44</v>
      </c>
      <c r="D43" s="39" t="s">
        <v>45</v>
      </c>
      <c r="E43" s="38" t="s">
        <v>26</v>
      </c>
      <c r="F43" s="38">
        <v>12.74</v>
      </c>
      <c r="G43" s="38">
        <v>152</v>
      </c>
      <c r="H43" s="38">
        <v>3.84</v>
      </c>
      <c r="I43" s="38" t="s">
        <v>46</v>
      </c>
      <c r="J43" s="38">
        <v>14.38</v>
      </c>
    </row>
    <row r="44" spans="1:10" ht="16.5" customHeight="1" thickBot="1" x14ac:dyDescent="0.3">
      <c r="A44" s="24"/>
      <c r="B44" s="21" t="s">
        <v>27</v>
      </c>
      <c r="C44" s="40" t="s">
        <v>48</v>
      </c>
      <c r="D44" s="41" t="s">
        <v>28</v>
      </c>
      <c r="E44" s="40" t="s">
        <v>49</v>
      </c>
      <c r="F44" s="40">
        <v>4.41</v>
      </c>
      <c r="G44" s="40">
        <v>60.5</v>
      </c>
      <c r="H44" s="40">
        <v>2.0299999999999998</v>
      </c>
      <c r="I44" s="40" t="s">
        <v>50</v>
      </c>
      <c r="J44" s="40">
        <v>12.2</v>
      </c>
    </row>
    <row r="45" spans="1:10" x14ac:dyDescent="0.25">
      <c r="A45" s="12" t="s">
        <v>51</v>
      </c>
      <c r="B45" s="8" t="s">
        <v>13</v>
      </c>
      <c r="C45" s="9">
        <v>810</v>
      </c>
      <c r="D45" s="10" t="s">
        <v>14</v>
      </c>
      <c r="E45" s="32" t="s">
        <v>60</v>
      </c>
      <c r="F45" s="32">
        <v>21.48</v>
      </c>
      <c r="G45" s="32">
        <v>235.6</v>
      </c>
      <c r="H45" s="32">
        <v>10</v>
      </c>
      <c r="I45" s="32" t="s">
        <v>42</v>
      </c>
      <c r="J45" s="34">
        <v>32.82</v>
      </c>
    </row>
    <row r="46" spans="1:10" x14ac:dyDescent="0.25">
      <c r="A46" s="12"/>
      <c r="B46" s="17" t="s">
        <v>52</v>
      </c>
      <c r="C46" s="38" t="s">
        <v>53</v>
      </c>
      <c r="D46" s="39" t="s">
        <v>54</v>
      </c>
      <c r="E46" s="38" t="s">
        <v>59</v>
      </c>
      <c r="F46" s="38">
        <v>12.71</v>
      </c>
      <c r="G46" s="38">
        <v>158</v>
      </c>
      <c r="H46" s="38">
        <v>5.55</v>
      </c>
      <c r="I46" s="38" t="s">
        <v>42</v>
      </c>
      <c r="J46" s="42">
        <v>15.75</v>
      </c>
    </row>
    <row r="47" spans="1:10" x14ac:dyDescent="0.25">
      <c r="A47" s="12"/>
      <c r="B47" s="17" t="s">
        <v>16</v>
      </c>
      <c r="C47" s="18" t="s">
        <v>17</v>
      </c>
      <c r="D47" s="19" t="s">
        <v>55</v>
      </c>
      <c r="E47" s="18" t="s">
        <v>19</v>
      </c>
      <c r="F47" s="18">
        <v>33.19</v>
      </c>
      <c r="G47" s="18">
        <v>244.9</v>
      </c>
      <c r="H47" s="18">
        <v>24.06</v>
      </c>
      <c r="I47" s="18" t="s">
        <v>47</v>
      </c>
      <c r="J47" s="20">
        <v>3.65</v>
      </c>
    </row>
    <row r="48" spans="1:10" ht="30" x14ac:dyDescent="0.25">
      <c r="A48" s="12"/>
      <c r="B48" s="13" t="s">
        <v>20</v>
      </c>
      <c r="C48" s="14" t="s">
        <v>21</v>
      </c>
      <c r="D48" s="15" t="s">
        <v>22</v>
      </c>
      <c r="E48" s="38">
        <v>180</v>
      </c>
      <c r="F48" s="38">
        <v>28.21</v>
      </c>
      <c r="G48" s="38">
        <v>166.8</v>
      </c>
      <c r="H48" s="38">
        <v>4.1100000000000003</v>
      </c>
      <c r="I48" s="38">
        <v>7</v>
      </c>
      <c r="J48" s="42">
        <v>22.32</v>
      </c>
    </row>
    <row r="49" spans="1:10" x14ac:dyDescent="0.25">
      <c r="A49" s="12"/>
      <c r="B49" s="17" t="s">
        <v>23</v>
      </c>
      <c r="C49" s="18" t="s">
        <v>24</v>
      </c>
      <c r="D49" s="39" t="s">
        <v>25</v>
      </c>
      <c r="E49" s="18" t="s">
        <v>26</v>
      </c>
      <c r="F49" s="18">
        <v>6.03</v>
      </c>
      <c r="G49" s="18">
        <v>59.9</v>
      </c>
      <c r="H49" s="18">
        <v>0.06</v>
      </c>
      <c r="I49" s="18" t="s">
        <v>50</v>
      </c>
      <c r="J49" s="20">
        <v>15.16</v>
      </c>
    </row>
    <row r="50" spans="1:10" x14ac:dyDescent="0.25">
      <c r="A50" s="12"/>
      <c r="B50" s="17" t="s">
        <v>27</v>
      </c>
      <c r="C50" s="18">
        <v>897.01</v>
      </c>
      <c r="D50" s="39" t="s">
        <v>61</v>
      </c>
      <c r="E50" s="38" t="s">
        <v>29</v>
      </c>
      <c r="F50" s="38">
        <v>1.74</v>
      </c>
      <c r="G50" s="38">
        <v>36.299999999999997</v>
      </c>
      <c r="H50" s="38">
        <v>1.22</v>
      </c>
      <c r="I50" s="38" t="s">
        <v>50</v>
      </c>
      <c r="J50" s="42">
        <v>7.32</v>
      </c>
    </row>
    <row r="51" spans="1:10" x14ac:dyDescent="0.25">
      <c r="A51" s="12"/>
      <c r="B51" s="17" t="s">
        <v>30</v>
      </c>
      <c r="C51" s="18" t="s">
        <v>31</v>
      </c>
      <c r="D51" s="39" t="s">
        <v>56</v>
      </c>
      <c r="E51" s="38" t="s">
        <v>29</v>
      </c>
      <c r="F51" s="38">
        <v>1.71</v>
      </c>
      <c r="G51" s="38">
        <v>38.9</v>
      </c>
      <c r="H51" s="38">
        <v>1.28</v>
      </c>
      <c r="I51" s="38" t="s">
        <v>50</v>
      </c>
      <c r="J51" s="42">
        <v>6.38</v>
      </c>
    </row>
    <row r="52" spans="1:10" ht="15.75" thickBot="1" x14ac:dyDescent="0.3">
      <c r="A52" s="24"/>
      <c r="B52" s="29"/>
      <c r="C52" s="43"/>
      <c r="D52" s="44"/>
      <c r="E52" s="43"/>
      <c r="F52" s="43">
        <f>F41+F42+F43+F44+F45+F46+F47+F48+F49+F50+F51</f>
        <v>186.27</v>
      </c>
      <c r="G52" s="43"/>
      <c r="H52" s="43"/>
      <c r="I52" s="43"/>
      <c r="J52" s="45"/>
    </row>
  </sheetData>
  <mergeCells count="4">
    <mergeCell ref="B1:D1"/>
    <mergeCell ref="B12:D12"/>
    <mergeCell ref="B23:D23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2024-04-01T03:48:55Z</dcterms:modified>
</cp:coreProperties>
</file>